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wcftfs03\IMT\Information Governance\FOI\FOI 2022 - 2023\May 2022\FOI 5175\"/>
    </mc:Choice>
  </mc:AlternateContent>
  <xr:revisionPtr revIDLastSave="0" documentId="8_{6B83AA15-8A5F-4B05-AFB6-8997E0830D68}" xr6:coauthVersionLast="47" xr6:coauthVersionMax="47" xr10:uidLastSave="{00000000-0000-0000-0000-000000000000}"/>
  <bookViews>
    <workbookView xWindow="-110" yWindow="-110" windowWidth="19420" windowHeight="10420" tabRatio="628" xr2:uid="{00000000-000D-0000-FFFF-FFFF00000000}"/>
  </bookViews>
  <sheets>
    <sheet name="Contracts (Live)" sheetId="1" r:id="rId1"/>
  </sheets>
  <definedNames>
    <definedName name="_xlnm._FilterDatabase" localSheetId="0" hidden="1">'Contracts (Live)'!$B$1:$K$72</definedName>
    <definedName name="Z_93309B55_10A9_43BD_BFE8_5A5B458434EC_.wvu.FilterData" localSheetId="0" hidden="1">'Contracts (Live)'!$B$1:$K$50</definedName>
  </definedNames>
  <calcPr calcId="191029"/>
  <customWorkbookViews>
    <customWorkbookView name="Hennifer, Mike - Personal View" guid="{93309B55-10A9-43BD-BFE8-5A5B458434EC}" mergeInterval="0" personalView="1" maximized="1" windowWidth="1596" windowHeight="67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Baker, Colin</author>
    <author>Burgess, Alan</author>
  </authors>
  <commentList>
    <comment ref="H2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Baker, Colin:</t>
        </r>
        <r>
          <rPr>
            <sz val="9"/>
            <color indexed="81"/>
            <rFont val="Tahoma"/>
            <family val="2"/>
          </rPr>
          <t xml:space="preserve">
12 Extension option exercised</t>
        </r>
      </text>
    </comment>
    <comment ref="F30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Burgess, Alan:
Previous contract extension date. New extension date 30 June 2020</t>
        </r>
      </text>
    </comment>
  </commentList>
</comments>
</file>

<file path=xl/sharedStrings.xml><?xml version="1.0" encoding="utf-8"?>
<sst xmlns="http://schemas.openxmlformats.org/spreadsheetml/2006/main" count="415" uniqueCount="237">
  <si>
    <t>Start
Date</t>
  </si>
  <si>
    <t>End
Date</t>
  </si>
  <si>
    <t>Contract
Length</t>
  </si>
  <si>
    <t>Length Of
Extension</t>
  </si>
  <si>
    <t>Total Contract
Value (Inc VAT)</t>
  </si>
  <si>
    <t>Service</t>
  </si>
  <si>
    <t>36 Months</t>
  </si>
  <si>
    <t>12 Months</t>
  </si>
  <si>
    <t>60 Months</t>
  </si>
  <si>
    <t>N/A</t>
  </si>
  <si>
    <t>Goods</t>
  </si>
  <si>
    <t>24 Months</t>
  </si>
  <si>
    <t>IT</t>
  </si>
  <si>
    <t>48 Months</t>
  </si>
  <si>
    <t xml:space="preserve">Goods </t>
  </si>
  <si>
    <t>Services</t>
  </si>
  <si>
    <t>2 x 12 Months</t>
  </si>
  <si>
    <t>84 Months</t>
  </si>
  <si>
    <t>Contract</t>
  </si>
  <si>
    <t>Service Contract</t>
  </si>
  <si>
    <t xml:space="preserve">Software Support </t>
  </si>
  <si>
    <t>Software</t>
  </si>
  <si>
    <t>Equipment &amp; Installation</t>
  </si>
  <si>
    <t>CCTV &amp; Access Controls</t>
  </si>
  <si>
    <t>Tate Security Technology Ltd</t>
  </si>
  <si>
    <t>Maintenance</t>
  </si>
  <si>
    <t>Due North / Pro Contract Licences</t>
  </si>
  <si>
    <t>Software Licenses</t>
  </si>
  <si>
    <t xml:space="preserve">Datix Software License </t>
  </si>
  <si>
    <t xml:space="preserve">Datix </t>
  </si>
  <si>
    <t>Software License &amp; Support</t>
  </si>
  <si>
    <t>Disposal Of Confidential Waste</t>
  </si>
  <si>
    <t>Confidential Waste Shredding (Off-Site)</t>
  </si>
  <si>
    <t>E-Rostering System</t>
  </si>
  <si>
    <t>Skills For Health</t>
  </si>
  <si>
    <t>SFH Realtime "Multi Professional" Rostering Service</t>
  </si>
  <si>
    <t>PLICS</t>
  </si>
  <si>
    <t>PLICS (Patient Level Information &amp; Costing)</t>
  </si>
  <si>
    <t xml:space="preserve">Selenity </t>
  </si>
  <si>
    <t>CHKS</t>
  </si>
  <si>
    <t>Benchmarking Tool</t>
  </si>
  <si>
    <t>Legal Services</t>
  </si>
  <si>
    <t>Hill Dickinson</t>
  </si>
  <si>
    <t>Bed Management Service</t>
  </si>
  <si>
    <t>Medstrom Ltd</t>
  </si>
  <si>
    <t>Internal Audit Services - SBS/16/PC/ZY/8952</t>
  </si>
  <si>
    <t>Mersey Internal Audit Agency (MIAA)
Via Royal Liverpool &amp; Broadgreen NHS</t>
  </si>
  <si>
    <t>Internal Audit &amp; Anti Fraud Services</t>
  </si>
  <si>
    <t>Trust Insurance Services</t>
  </si>
  <si>
    <t>Griffiths &amp; Armour</t>
  </si>
  <si>
    <t>Insurance</t>
  </si>
  <si>
    <t xml:space="preserve">Cusa 9's Maintenance Contract </t>
  </si>
  <si>
    <t xml:space="preserve">Integra </t>
  </si>
  <si>
    <t xml:space="preserve">Medical Device Maintenance </t>
  </si>
  <si>
    <t xml:space="preserve">Arctic Sun Advantage Programme Agreement </t>
  </si>
  <si>
    <t>Pennine Telecom Ltd</t>
  </si>
  <si>
    <t>Computerised TASK Management System</t>
  </si>
  <si>
    <t>EAP (Employee Assistance Programme)</t>
  </si>
  <si>
    <t>NOSS (Network Of Staff Supporters Ltd)</t>
  </si>
  <si>
    <t>Staff Counselling &amp; Other Services (Mediation, Training etc)</t>
  </si>
  <si>
    <t>Health Trust Europe</t>
  </si>
  <si>
    <t>Clinical Waste</t>
  </si>
  <si>
    <t>SRCL</t>
  </si>
  <si>
    <t>Clinical Waste Management</t>
  </si>
  <si>
    <t>Digital Dictation</t>
  </si>
  <si>
    <t>Voice Technologies</t>
  </si>
  <si>
    <t xml:space="preserve">External Audit Services </t>
  </si>
  <si>
    <t>Grant Thornton LLP</t>
  </si>
  <si>
    <t>Audit</t>
  </si>
  <si>
    <t>LIMS System
(Laboratory Information Management System)</t>
  </si>
  <si>
    <t xml:space="preserve">Technidata Medical Software </t>
  </si>
  <si>
    <t>Facilities Management Services - Outsourced Domestic, Catering &amp; Cleaning Services</t>
  </si>
  <si>
    <t>ISS Mediclean</t>
  </si>
  <si>
    <t xml:space="preserve">Theatre Bespoke Procedure Packs </t>
  </si>
  <si>
    <t xml:space="preserve">Clinical Consumables </t>
  </si>
  <si>
    <t>Occupational Health</t>
  </si>
  <si>
    <t xml:space="preserve">Support Services </t>
  </si>
  <si>
    <t xml:space="preserve">Postal Services </t>
  </si>
  <si>
    <t xml:space="preserve">Whistl UK Ltd </t>
  </si>
  <si>
    <t xml:space="preserve">Post </t>
  </si>
  <si>
    <t>Picture Archiving &amp; Communication Service (PACS)</t>
  </si>
  <si>
    <t>Carestream</t>
  </si>
  <si>
    <t xml:space="preserve">Site Security Services - Walton Centre Building, Sid Watkins &amp; Clatterbride CCL </t>
  </si>
  <si>
    <t xml:space="preserve">ISS Mediclean Ltd </t>
  </si>
  <si>
    <t>Security Services</t>
  </si>
  <si>
    <t>Spinal Implants</t>
  </si>
  <si>
    <t>Medtronic</t>
  </si>
  <si>
    <t>NHSP Managed Bank Service</t>
  </si>
  <si>
    <t>NHS Professionals (NHSP)</t>
  </si>
  <si>
    <t>Managed Bank Service</t>
  </si>
  <si>
    <t>Social Workers Contract</t>
  </si>
  <si>
    <t>Liverpool City Council</t>
  </si>
  <si>
    <t>Social Worker Provision</t>
  </si>
  <si>
    <t>Provision Of EBME Services</t>
  </si>
  <si>
    <t>The Royal Liverpool &amp; Broadgreen
University Hospitals NHS Trust</t>
  </si>
  <si>
    <t>EBME Services</t>
  </si>
  <si>
    <t>Clinical Chemistry Analyser</t>
  </si>
  <si>
    <t>Reagent Rental</t>
  </si>
  <si>
    <t>Wider Public Sector Travel Management Services</t>
  </si>
  <si>
    <t>Click Travel</t>
  </si>
  <si>
    <t xml:space="preserve">On-Line Travel Booking System - Purchase Of Hardware Its Maintenance And Software Support </t>
  </si>
  <si>
    <t>Payroll &amp; Pensions Service</t>
  </si>
  <si>
    <t>St Helens &amp; Knowsley NHS Foundation Trust</t>
  </si>
  <si>
    <t>Staffing</t>
  </si>
  <si>
    <t>Decontamination Services Agreement</t>
  </si>
  <si>
    <t>Synergy Healthcare UK Ltd</t>
  </si>
  <si>
    <t>Sterilisation Of Instruments</t>
  </si>
  <si>
    <t>Waste Management (General &amp; Offensive)</t>
  </si>
  <si>
    <t>Provision of Laundry Services</t>
  </si>
  <si>
    <t>Cash Machine Contract</t>
  </si>
  <si>
    <t>Note Machine</t>
  </si>
  <si>
    <t>Income Contract</t>
  </si>
  <si>
    <t>Integrated Radiological Services</t>
  </si>
  <si>
    <t>NA</t>
  </si>
  <si>
    <t>Goods &amp; Services</t>
  </si>
  <si>
    <t>Works</t>
  </si>
  <si>
    <t>Software &amp; License</t>
  </si>
  <si>
    <t>12 months</t>
  </si>
  <si>
    <t>60 months</t>
  </si>
  <si>
    <t>192 months</t>
  </si>
  <si>
    <t>Liaison Financial Services Ltd</t>
  </si>
  <si>
    <t>Quality Health</t>
  </si>
  <si>
    <t>6 months</t>
  </si>
  <si>
    <t>36 months</t>
  </si>
  <si>
    <t>Core Staff Survey for 1450 3 Year Contract</t>
  </si>
  <si>
    <t>24 months</t>
  </si>
  <si>
    <t>Cardinal</t>
  </si>
  <si>
    <t>service contract</t>
  </si>
  <si>
    <t>Maintenance contract for ASP6025 tissue sampler</t>
  </si>
  <si>
    <t>Leica</t>
  </si>
  <si>
    <t>12 months x2</t>
  </si>
  <si>
    <t>Wellbeing Software</t>
  </si>
  <si>
    <t>Finance &amp; Procurement EFinancials and Eprocurement System</t>
  </si>
  <si>
    <t>Advanced Business Solutions (ABS)</t>
  </si>
  <si>
    <t>Systems &amp; Software</t>
  </si>
  <si>
    <t>48 months</t>
  </si>
  <si>
    <t>2x 12 months</t>
  </si>
  <si>
    <t>Fixed Assets and Equipment Software</t>
  </si>
  <si>
    <t>Financial and Management Information Systems (FMIS)</t>
  </si>
  <si>
    <t>N/a</t>
  </si>
  <si>
    <t>Greensafe IT</t>
  </si>
  <si>
    <t>Managed service Lan, Wifi &amp; Telephony systems</t>
  </si>
  <si>
    <t>n/a</t>
  </si>
  <si>
    <t>Silverlink Software Ltd (Specialist Computer Centres)</t>
  </si>
  <si>
    <t xml:space="preserve">Core PCS Acute PAS System </t>
  </si>
  <si>
    <t>WellSky Pharmacy maintenance</t>
  </si>
  <si>
    <t>Wellsky International</t>
  </si>
  <si>
    <t>Heating Replacement Scheme phase 3</t>
  </si>
  <si>
    <t>The James Mercer Group Ltd</t>
  </si>
  <si>
    <t>TempRe (Direct Engagement)</t>
  </si>
  <si>
    <t>Assista (via Insight UK)</t>
  </si>
  <si>
    <t>Website</t>
  </si>
  <si>
    <t>Sitekit</t>
  </si>
  <si>
    <t>Appraisal Tool</t>
  </si>
  <si>
    <t>L2P (via Insight)</t>
  </si>
  <si>
    <t>FOC equipment</t>
  </si>
  <si>
    <t xml:space="preserve">SCD Devices - IPC Sleeve Device </t>
  </si>
  <si>
    <t>IPC Sleeves - NPM (NHS SC)</t>
  </si>
  <si>
    <t>Orion Medtech</t>
  </si>
  <si>
    <t>Neurosurgery patient referral system</t>
  </si>
  <si>
    <t>Aintree Hospital Library Services</t>
  </si>
  <si>
    <t>SLA Services</t>
  </si>
  <si>
    <t>Liverpool University Hospitals (LUHFT)</t>
  </si>
  <si>
    <t xml:space="preserve">Trust Baord Development Programme </t>
  </si>
  <si>
    <t>Deloitte</t>
  </si>
  <si>
    <t>n/a (Call off)</t>
  </si>
  <si>
    <t>6 - 12 months</t>
  </si>
  <si>
    <t>na</t>
  </si>
  <si>
    <t>E-Roster HealthRoster Optima</t>
  </si>
  <si>
    <t>Allocate/Softcat</t>
  </si>
  <si>
    <t>Due North/Proactis</t>
  </si>
  <si>
    <t>Aintree Hospital NHS Foundation Trust (Liverpool University Hospitals)</t>
  </si>
  <si>
    <t>Mercers</t>
  </si>
  <si>
    <t>6 weeks</t>
  </si>
  <si>
    <t>Benchmarking Tool &amp; Consultancy iCompare</t>
  </si>
  <si>
    <t>MyPreOp</t>
  </si>
  <si>
    <t>Ultramed Limited</t>
  </si>
  <si>
    <t>North PB (previously Pinacl)</t>
  </si>
  <si>
    <t>Staff Expenses Claims</t>
  </si>
  <si>
    <t>Somerset Cancer Registry</t>
  </si>
  <si>
    <t>Somerset NHS Foundation Trust</t>
  </si>
  <si>
    <t>Consumable agreement for x2 units</t>
  </si>
  <si>
    <t>Junior Doctor Accommodation refurb</t>
  </si>
  <si>
    <t>Heating Replacement Scheme phase 4</t>
  </si>
  <si>
    <t>10 Months</t>
  </si>
  <si>
    <t>Locum Staff</t>
  </si>
  <si>
    <t>Total Workforce Solutions (TWS II)</t>
  </si>
  <si>
    <t>Collection, disposal, destruction of IT Equipment</t>
  </si>
  <si>
    <t>12months</t>
  </si>
  <si>
    <t>Shred Station</t>
  </si>
  <si>
    <t>54 months</t>
  </si>
  <si>
    <t>RIS Contract 2022 - 2027</t>
  </si>
  <si>
    <t>V.R Simuldator for Neurosurgery</t>
  </si>
  <si>
    <t>CAE</t>
  </si>
  <si>
    <t>Supply, install, maitenance, software and support of V.R Simulator for Neorosurgery</t>
  </si>
  <si>
    <t>Goods, Software &amp; Service</t>
  </si>
  <si>
    <t>Transcranial MRI Guided Focused Ultrasound</t>
  </si>
  <si>
    <t>Insightec</t>
  </si>
  <si>
    <t>Sytem &amp; Software</t>
  </si>
  <si>
    <t xml:space="preserve">120 months </t>
  </si>
  <si>
    <t>Perfect ward app reporting tool</t>
  </si>
  <si>
    <t>Tendable via Softcat</t>
  </si>
  <si>
    <t>Services &amp; Software</t>
  </si>
  <si>
    <t>Roche Diagnostics</t>
  </si>
  <si>
    <t>Careflow Pharmacy Software</t>
  </si>
  <si>
    <t>Careflow Medical Management</t>
  </si>
  <si>
    <t>Pharmacy Software</t>
  </si>
  <si>
    <t>Guide XT</t>
  </si>
  <si>
    <t>Boston Scientific</t>
  </si>
  <si>
    <t>Guide XT Equipmnet &amp; Software</t>
  </si>
  <si>
    <t>Equipment &amp; Software</t>
  </si>
  <si>
    <t>BD</t>
  </si>
  <si>
    <t>Unisurge</t>
  </si>
  <si>
    <t>LUHFT</t>
  </si>
  <si>
    <t>Mattress rental and PPM services</t>
  </si>
  <si>
    <t>24 monhts</t>
  </si>
  <si>
    <t>Isosec via Advanced Business Solutions</t>
  </si>
  <si>
    <t>Isosec Platform Virtual Smartcard (VSC) annual subscription and Licences</t>
  </si>
  <si>
    <t>Radiation Protection Services</t>
  </si>
  <si>
    <t xml:space="preserve">Artificial Intelligence (AI) Software in Neuroscience for Stroke Decision Making Support </t>
  </si>
  <si>
    <t>Brainomix</t>
  </si>
  <si>
    <t>Software for Stroke Services</t>
  </si>
  <si>
    <t>Isosec Virtual Smartcard Platform</t>
  </si>
  <si>
    <t>CCTV Sytem</t>
  </si>
  <si>
    <t>Bagnall &amp; Morris (Beauparc Group)</t>
  </si>
  <si>
    <t>Orthotics Services</t>
  </si>
  <si>
    <t>Orthotics - Products and clinics</t>
  </si>
  <si>
    <t>Service and Goods</t>
  </si>
  <si>
    <t>17 months</t>
  </si>
  <si>
    <t>Crispins Orthotics Ltd</t>
  </si>
  <si>
    <t>Contract Name</t>
  </si>
  <si>
    <t>Current Supplier</t>
  </si>
  <si>
    <t>Contract Description</t>
  </si>
  <si>
    <t>Contract Category</t>
  </si>
  <si>
    <t xml:space="preserve">RIS Contract Extension </t>
  </si>
  <si>
    <t>-</t>
  </si>
  <si>
    <t>Centrally Recharged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</si>
</sst>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</borders>
  <cellStyleXfs count="39">
    <xf numFmtId="0" fontId="0" fillId="0" borderId="0"/>
    <xf numFmtId="0" fontId="2" fillId="0" borderId="0"/>
    <xf numFmtId="44" fontId="5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4" fillId="0" borderId="0" xfId="0" applyFont="1"/>
    <xf numFmtId="14" fontId="4" fillId="0" borderId="0" xfId="0" applyNumberFormat="1" applyFont="1"/>
    <xf numFmtId="0" fontId="3" fillId="0" borderId="0" xfId="1" applyFont="1" applyFill="1" applyBorder="1" applyAlignment="1">
      <alignment horizontal="left"/>
    </xf>
    <xf numFmtId="0" fontId="9" fillId="0" borderId="0" xfId="0" applyFont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0" fillId="0" borderId="0" xfId="0" applyFont="1"/>
    <xf numFmtId="44" fontId="0" fillId="0" borderId="0" xfId="0" applyNumberFormat="1"/>
    <xf numFmtId="44" fontId="1" fillId="2" borderId="2" xfId="0" applyNumberFormat="1" applyFont="1" applyFill="1" applyBorder="1" applyAlignment="1">
      <alignment horizontal="center" vertical="center" wrapText="1"/>
    </xf>
    <xf numFmtId="14" fontId="0" fillId="0" borderId="0" xfId="0" applyNumberFormat="1" applyFont="1"/>
    <xf numFmtId="1" fontId="0" fillId="0" borderId="0" xfId="0" applyNumberFormat="1" applyFont="1"/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44" fontId="0" fillId="0" borderId="0" xfId="0" applyNumberFormat="1" applyFont="1"/>
    <xf numFmtId="44" fontId="0" fillId="0" borderId="0" xfId="0" applyNumberFormat="1" applyFont="1" applyFill="1"/>
    <xf numFmtId="44" fontId="0" fillId="0" borderId="0" xfId="0" applyNumberFormat="1" applyFont="1" applyAlignment="1">
      <alignment vertical="center"/>
    </xf>
    <xf numFmtId="0" fontId="0" fillId="3" borderId="0" xfId="0" applyFill="1"/>
    <xf numFmtId="0" fontId="0" fillId="3" borderId="0" xfId="0" applyFill="1" applyAlignment="1">
      <alignment vertical="center"/>
    </xf>
    <xf numFmtId="0" fontId="0" fillId="0" borderId="3" xfId="0" applyBorder="1"/>
    <xf numFmtId="0" fontId="0" fillId="0" borderId="4" xfId="0" applyFill="1" applyBorder="1"/>
    <xf numFmtId="0" fontId="0" fillId="0" borderId="4" xfId="0" applyBorder="1"/>
    <xf numFmtId="0" fontId="0" fillId="0" borderId="5" xfId="0" applyBorder="1"/>
    <xf numFmtId="0" fontId="0" fillId="0" borderId="6" xfId="0" applyFill="1" applyBorder="1"/>
    <xf numFmtId="0" fontId="0" fillId="0" borderId="6" xfId="0" applyBorder="1"/>
    <xf numFmtId="0" fontId="3" fillId="0" borderId="6" xfId="0" applyFont="1" applyFill="1" applyBorder="1"/>
    <xf numFmtId="0" fontId="0" fillId="0" borderId="5" xfId="0" applyBorder="1" applyAlignment="1">
      <alignment wrapText="1"/>
    </xf>
    <xf numFmtId="0" fontId="0" fillId="0" borderId="6" xfId="0" applyFill="1" applyBorder="1" applyAlignment="1"/>
    <xf numFmtId="0" fontId="0" fillId="0" borderId="5" xfId="0" applyFont="1" applyFill="1" applyBorder="1" applyAlignment="1">
      <alignment horizontal="left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horizontal="left"/>
    </xf>
    <xf numFmtId="0" fontId="4" fillId="0" borderId="0" xfId="0" applyFont="1" applyFill="1"/>
    <xf numFmtId="44" fontId="4" fillId="0" borderId="0" xfId="0" applyNumberFormat="1" applyFont="1"/>
    <xf numFmtId="0" fontId="0" fillId="0" borderId="0" xfId="0" applyFont="1" applyFill="1" applyBorder="1"/>
    <xf numFmtId="0" fontId="0" fillId="0" borderId="5" xfId="0" applyFill="1" applyBorder="1"/>
    <xf numFmtId="8" fontId="0" fillId="0" borderId="0" xfId="0" applyNumberFormat="1"/>
    <xf numFmtId="0" fontId="0" fillId="0" borderId="0" xfId="0" applyFill="1" applyBorder="1"/>
    <xf numFmtId="0" fontId="0" fillId="3" borderId="5" xfId="0" applyFill="1" applyBorder="1"/>
  </cellXfs>
  <cellStyles count="39">
    <cellStyle name="Comma [0] 2" xfId="8" xr:uid="{00000000-0005-0000-0000-000000000000}"/>
    <cellStyle name="Comma 10" xfId="24" xr:uid="{00000000-0005-0000-0000-000001000000}"/>
    <cellStyle name="Comma 11" xfId="27" xr:uid="{00000000-0005-0000-0000-000002000000}"/>
    <cellStyle name="Comma 12" xfId="29" xr:uid="{00000000-0005-0000-0000-000003000000}"/>
    <cellStyle name="Comma 13" xfId="30" xr:uid="{00000000-0005-0000-0000-000004000000}"/>
    <cellStyle name="Comma 14" xfId="33" xr:uid="{00000000-0005-0000-0000-000005000000}"/>
    <cellStyle name="Comma 15" xfId="34" xr:uid="{00000000-0005-0000-0000-000006000000}"/>
    <cellStyle name="Comma 16" xfId="37" xr:uid="{00000000-0005-0000-0000-000007000000}"/>
    <cellStyle name="Comma 17" xfId="38" xr:uid="{00000000-0005-0000-0000-000008000000}"/>
    <cellStyle name="Comma 2" xfId="7" xr:uid="{00000000-0005-0000-0000-000009000000}"/>
    <cellStyle name="Comma 3" xfId="10" xr:uid="{00000000-0005-0000-0000-00000A000000}"/>
    <cellStyle name="Comma 4" xfId="13" xr:uid="{00000000-0005-0000-0000-00000B000000}"/>
    <cellStyle name="Comma 5" xfId="15" xr:uid="{00000000-0005-0000-0000-00000C000000}"/>
    <cellStyle name="Comma 6" xfId="17" xr:uid="{00000000-0005-0000-0000-00000D000000}"/>
    <cellStyle name="Comma 7" xfId="19" xr:uid="{00000000-0005-0000-0000-00000E000000}"/>
    <cellStyle name="Comma 8" xfId="20" xr:uid="{00000000-0005-0000-0000-00000F000000}"/>
    <cellStyle name="Comma 9" xfId="23" xr:uid="{00000000-0005-0000-0000-000010000000}"/>
    <cellStyle name="Currency [0] 2" xfId="6" xr:uid="{00000000-0005-0000-0000-000011000000}"/>
    <cellStyle name="Currency 10" xfId="21" xr:uid="{00000000-0005-0000-0000-000012000000}"/>
    <cellStyle name="Currency 11" xfId="22" xr:uid="{00000000-0005-0000-0000-000013000000}"/>
    <cellStyle name="Currency 12" xfId="25" xr:uid="{00000000-0005-0000-0000-000014000000}"/>
    <cellStyle name="Currency 13" xfId="26" xr:uid="{00000000-0005-0000-0000-000015000000}"/>
    <cellStyle name="Currency 14" xfId="28" xr:uid="{00000000-0005-0000-0000-000016000000}"/>
    <cellStyle name="Currency 15" xfId="31" xr:uid="{00000000-0005-0000-0000-000017000000}"/>
    <cellStyle name="Currency 16" xfId="32" xr:uid="{00000000-0005-0000-0000-000018000000}"/>
    <cellStyle name="Currency 17" xfId="35" xr:uid="{00000000-0005-0000-0000-000019000000}"/>
    <cellStyle name="Currency 18" xfId="36" xr:uid="{00000000-0005-0000-0000-00001A000000}"/>
    <cellStyle name="Currency 2" xfId="5" xr:uid="{00000000-0005-0000-0000-00001B000000}"/>
    <cellStyle name="Currency 3" xfId="2" xr:uid="{00000000-0005-0000-0000-00001C000000}"/>
    <cellStyle name="Currency 4" xfId="9" xr:uid="{00000000-0005-0000-0000-00001D000000}"/>
    <cellStyle name="Currency 5" xfId="11" xr:uid="{00000000-0005-0000-0000-00001E000000}"/>
    <cellStyle name="Currency 6" xfId="12" xr:uid="{00000000-0005-0000-0000-00001F000000}"/>
    <cellStyle name="Currency 7" xfId="14" xr:uid="{00000000-0005-0000-0000-000020000000}"/>
    <cellStyle name="Currency 8" xfId="16" xr:uid="{00000000-0005-0000-0000-000021000000}"/>
    <cellStyle name="Currency 9" xfId="18" xr:uid="{00000000-0005-0000-0000-000022000000}"/>
    <cellStyle name="Normal" xfId="0" builtinId="0"/>
    <cellStyle name="Normal 2" xfId="3" xr:uid="{00000000-0005-0000-0000-000025000000}"/>
    <cellStyle name="Normal 4" xfId="1" xr:uid="{00000000-0005-0000-0000-000026000000}"/>
    <cellStyle name="Percent 2" xfId="4" xr:uid="{00000000-0005-0000-0000-000027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2"/>
  <sheetViews>
    <sheetView tabSelected="1" zoomScaleNormal="100" workbookViewId="0">
      <pane ySplit="1" topLeftCell="A2" activePane="bottomLeft" state="frozen"/>
      <selection pane="bottomLeft" activeCell="K74" sqref="K74"/>
    </sheetView>
  </sheetViews>
  <sheetFormatPr defaultRowHeight="14.5" x14ac:dyDescent="0.35"/>
  <cols>
    <col min="1" max="1" width="3.453125" style="23" customWidth="1"/>
    <col min="2" max="2" width="52.453125" customWidth="1"/>
    <col min="3" max="3" width="35.453125" customWidth="1"/>
    <col min="4" max="4" width="27.453125" customWidth="1"/>
    <col min="5" max="5" width="18.54296875" customWidth="1"/>
    <col min="6" max="6" width="11.81640625" style="4" customWidth="1"/>
    <col min="7" max="7" width="13.54296875" customWidth="1"/>
    <col min="8" max="8" width="12.81640625" bestFit="1" customWidth="1"/>
    <col min="9" max="9" width="10.81640625" customWidth="1"/>
    <col min="10" max="10" width="15.1796875" style="14" customWidth="1"/>
    <col min="11" max="11" width="51.1796875" customWidth="1"/>
  </cols>
  <sheetData>
    <row r="1" spans="2:10" ht="83.15" customHeight="1" x14ac:dyDescent="0.35">
      <c r="B1" s="2" t="s">
        <v>230</v>
      </c>
      <c r="C1" s="2" t="s">
        <v>231</v>
      </c>
      <c r="D1" s="2" t="s">
        <v>232</v>
      </c>
      <c r="E1" s="1" t="s">
        <v>233</v>
      </c>
      <c r="F1" s="3" t="s">
        <v>0</v>
      </c>
      <c r="G1" s="3" t="s">
        <v>1</v>
      </c>
      <c r="H1" s="2" t="s">
        <v>2</v>
      </c>
      <c r="I1" s="2" t="s">
        <v>3</v>
      </c>
      <c r="J1" s="15" t="s">
        <v>4</v>
      </c>
    </row>
    <row r="2" spans="2:10" ht="14.5" customHeight="1" x14ac:dyDescent="0.35">
      <c r="B2" s="25" t="s">
        <v>141</v>
      </c>
      <c r="C2" s="26" t="s">
        <v>177</v>
      </c>
      <c r="D2" s="27" t="s">
        <v>22</v>
      </c>
      <c r="E2" s="13" t="s">
        <v>15</v>
      </c>
      <c r="F2" s="16">
        <v>44652</v>
      </c>
      <c r="G2" s="16">
        <v>45016</v>
      </c>
      <c r="H2" s="13" t="s">
        <v>117</v>
      </c>
      <c r="I2" s="13"/>
      <c r="J2" s="20">
        <v>105415.38</v>
      </c>
    </row>
    <row r="3" spans="2:10" x14ac:dyDescent="0.35">
      <c r="B3" s="28" t="s">
        <v>41</v>
      </c>
      <c r="C3" s="29" t="s">
        <v>42</v>
      </c>
      <c r="D3" s="30" t="s">
        <v>5</v>
      </c>
      <c r="E3" s="13" t="s">
        <v>15</v>
      </c>
      <c r="F3" s="16">
        <v>43709</v>
      </c>
      <c r="G3" s="16">
        <v>45169</v>
      </c>
      <c r="H3" s="13" t="s">
        <v>125</v>
      </c>
      <c r="I3" s="13" t="s">
        <v>125</v>
      </c>
      <c r="J3" s="20">
        <v>104000</v>
      </c>
    </row>
    <row r="4" spans="2:10" ht="14.5" customHeight="1" x14ac:dyDescent="0.35">
      <c r="B4" s="28" t="s">
        <v>45</v>
      </c>
      <c r="C4" s="31" t="s">
        <v>46</v>
      </c>
      <c r="D4" s="30" t="s">
        <v>47</v>
      </c>
      <c r="E4" s="13" t="s">
        <v>15</v>
      </c>
      <c r="F4" s="16">
        <v>43922</v>
      </c>
      <c r="G4" s="16">
        <v>45382</v>
      </c>
      <c r="H4" s="13" t="s">
        <v>135</v>
      </c>
      <c r="I4" s="13"/>
      <c r="J4" s="20">
        <v>360000</v>
      </c>
    </row>
    <row r="5" spans="2:10" ht="14.5" customHeight="1" x14ac:dyDescent="0.35">
      <c r="B5" s="28" t="s">
        <v>90</v>
      </c>
      <c r="C5" s="29" t="s">
        <v>91</v>
      </c>
      <c r="D5" s="30" t="s">
        <v>92</v>
      </c>
      <c r="E5" s="13" t="s">
        <v>15</v>
      </c>
      <c r="F5" s="16">
        <v>42826</v>
      </c>
      <c r="G5" s="16">
        <v>44651</v>
      </c>
      <c r="H5" s="13" t="s">
        <v>11</v>
      </c>
      <c r="I5" s="13" t="s">
        <v>6</v>
      </c>
      <c r="J5" s="20">
        <v>181616</v>
      </c>
    </row>
    <row r="6" spans="2:10" ht="14.5" customHeight="1" x14ac:dyDescent="0.35">
      <c r="B6" s="28" t="s">
        <v>108</v>
      </c>
      <c r="C6" s="29" t="s">
        <v>171</v>
      </c>
      <c r="D6" s="30" t="s">
        <v>15</v>
      </c>
      <c r="E6" s="13" t="s">
        <v>15</v>
      </c>
      <c r="F6" s="16">
        <v>43843</v>
      </c>
      <c r="G6" s="16">
        <v>44573</v>
      </c>
      <c r="H6" s="13" t="s">
        <v>11</v>
      </c>
      <c r="I6" s="13" t="s">
        <v>136</v>
      </c>
      <c r="J6" s="20">
        <v>796000</v>
      </c>
    </row>
    <row r="7" spans="2:10" ht="14.5" customHeight="1" x14ac:dyDescent="0.35">
      <c r="B7" s="28" t="s">
        <v>26</v>
      </c>
      <c r="C7" s="29" t="s">
        <v>170</v>
      </c>
      <c r="D7" s="30" t="s">
        <v>27</v>
      </c>
      <c r="E7" s="13" t="s">
        <v>18</v>
      </c>
      <c r="F7" s="16">
        <v>44013</v>
      </c>
      <c r="G7" s="16">
        <v>44742</v>
      </c>
      <c r="H7" s="13" t="s">
        <v>13</v>
      </c>
      <c r="I7" s="13" t="s">
        <v>9</v>
      </c>
      <c r="J7" s="20">
        <v>7587.67</v>
      </c>
    </row>
    <row r="8" spans="2:10" ht="14.5" customHeight="1" x14ac:dyDescent="0.35">
      <c r="B8" s="28" t="s">
        <v>28</v>
      </c>
      <c r="C8" s="29" t="s">
        <v>29</v>
      </c>
      <c r="D8" s="30" t="s">
        <v>30</v>
      </c>
      <c r="E8" s="13" t="s">
        <v>116</v>
      </c>
      <c r="F8" s="16">
        <v>43831</v>
      </c>
      <c r="G8" s="16">
        <v>44926</v>
      </c>
      <c r="H8" s="13" t="s">
        <v>6</v>
      </c>
      <c r="I8" s="13" t="s">
        <v>135</v>
      </c>
      <c r="J8" s="20">
        <v>45000</v>
      </c>
    </row>
    <row r="9" spans="2:10" ht="14.5" customHeight="1" x14ac:dyDescent="0.35">
      <c r="B9" s="28" t="s">
        <v>33</v>
      </c>
      <c r="C9" s="29" t="s">
        <v>34</v>
      </c>
      <c r="D9" s="30" t="s">
        <v>35</v>
      </c>
      <c r="E9" s="13" t="s">
        <v>116</v>
      </c>
      <c r="F9" s="16">
        <v>43922</v>
      </c>
      <c r="G9" s="16">
        <v>45016</v>
      </c>
      <c r="H9" s="13" t="s">
        <v>6</v>
      </c>
      <c r="I9" s="13"/>
      <c r="J9" s="20">
        <v>39500</v>
      </c>
    </row>
    <row r="10" spans="2:10" ht="14.5" customHeight="1" x14ac:dyDescent="0.35">
      <c r="B10" s="28" t="s">
        <v>36</v>
      </c>
      <c r="C10" s="29" t="s">
        <v>150</v>
      </c>
      <c r="D10" s="30" t="s">
        <v>37</v>
      </c>
      <c r="E10" s="13" t="s">
        <v>15</v>
      </c>
      <c r="F10" s="16">
        <v>44440</v>
      </c>
      <c r="G10" s="16">
        <v>44804</v>
      </c>
      <c r="H10" s="13" t="s">
        <v>117</v>
      </c>
      <c r="I10" s="13"/>
      <c r="J10" s="20">
        <v>12050.4</v>
      </c>
    </row>
    <row r="11" spans="2:10" ht="15.65" customHeight="1" x14ac:dyDescent="0.35">
      <c r="B11" s="32" t="s">
        <v>174</v>
      </c>
      <c r="C11" s="29" t="s">
        <v>39</v>
      </c>
      <c r="D11" s="30" t="s">
        <v>40</v>
      </c>
      <c r="E11" s="13" t="s">
        <v>15</v>
      </c>
      <c r="F11" s="16">
        <v>44287</v>
      </c>
      <c r="G11" s="16">
        <v>45016</v>
      </c>
      <c r="H11" s="13" t="s">
        <v>7</v>
      </c>
      <c r="I11" s="13" t="s">
        <v>117</v>
      </c>
      <c r="J11" s="20">
        <v>34000</v>
      </c>
    </row>
    <row r="12" spans="2:10" ht="14.5" customHeight="1" x14ac:dyDescent="0.35">
      <c r="B12" s="28" t="s">
        <v>43</v>
      </c>
      <c r="C12" s="29" t="s">
        <v>44</v>
      </c>
      <c r="D12" s="30" t="s">
        <v>214</v>
      </c>
      <c r="E12" s="13" t="s">
        <v>15</v>
      </c>
      <c r="F12" s="16">
        <v>44652</v>
      </c>
      <c r="G12" s="16">
        <v>45382</v>
      </c>
      <c r="H12" s="13" t="s">
        <v>125</v>
      </c>
      <c r="I12" s="13" t="s">
        <v>215</v>
      </c>
      <c r="J12" s="20">
        <v>433007.14</v>
      </c>
    </row>
    <row r="13" spans="2:10" x14ac:dyDescent="0.35">
      <c r="B13" s="28" t="s">
        <v>48</v>
      </c>
      <c r="C13" s="29" t="s">
        <v>49</v>
      </c>
      <c r="D13" s="30" t="s">
        <v>50</v>
      </c>
      <c r="E13" s="13" t="s">
        <v>15</v>
      </c>
      <c r="F13" s="16">
        <v>44317</v>
      </c>
      <c r="G13" s="16">
        <v>45412</v>
      </c>
      <c r="H13" s="13" t="s">
        <v>6</v>
      </c>
      <c r="I13" s="13" t="s">
        <v>16</v>
      </c>
      <c r="J13" s="20">
        <v>136527</v>
      </c>
    </row>
    <row r="14" spans="2:10" ht="14.5" customHeight="1" x14ac:dyDescent="0.35">
      <c r="B14" s="28" t="s">
        <v>51</v>
      </c>
      <c r="C14" s="29" t="s">
        <v>52</v>
      </c>
      <c r="D14" s="30" t="s">
        <v>53</v>
      </c>
      <c r="E14" s="13" t="s">
        <v>15</v>
      </c>
      <c r="F14" s="16">
        <v>43191</v>
      </c>
      <c r="G14" s="16">
        <v>45016</v>
      </c>
      <c r="H14" s="13" t="s">
        <v>8</v>
      </c>
      <c r="I14" s="13" t="s">
        <v>9</v>
      </c>
      <c r="J14" s="20">
        <v>122730</v>
      </c>
    </row>
    <row r="15" spans="2:10" ht="14.5" customHeight="1" x14ac:dyDescent="0.35">
      <c r="B15" s="28" t="s">
        <v>54</v>
      </c>
      <c r="C15" s="29" t="s">
        <v>211</v>
      </c>
      <c r="D15" s="30" t="s">
        <v>181</v>
      </c>
      <c r="E15" s="13" t="s">
        <v>114</v>
      </c>
      <c r="F15" s="16">
        <v>44256</v>
      </c>
      <c r="G15" s="16">
        <v>45350</v>
      </c>
      <c r="H15" s="13" t="s">
        <v>6</v>
      </c>
      <c r="I15" s="13" t="s">
        <v>9</v>
      </c>
      <c r="J15" s="20">
        <v>76176</v>
      </c>
    </row>
    <row r="16" spans="2:10" x14ac:dyDescent="0.35">
      <c r="B16" s="30" t="s">
        <v>56</v>
      </c>
      <c r="C16" s="29" t="s">
        <v>55</v>
      </c>
      <c r="D16" s="30" t="s">
        <v>56</v>
      </c>
      <c r="E16" s="13" t="s">
        <v>10</v>
      </c>
      <c r="F16" s="16">
        <v>43191</v>
      </c>
      <c r="G16" s="16">
        <v>45016</v>
      </c>
      <c r="H16" s="13" t="s">
        <v>8</v>
      </c>
      <c r="I16" s="13" t="s">
        <v>9</v>
      </c>
      <c r="J16" s="20">
        <v>70216</v>
      </c>
    </row>
    <row r="17" spans="1:11" ht="14.5" customHeight="1" x14ac:dyDescent="0.35">
      <c r="B17" s="44" t="s">
        <v>57</v>
      </c>
      <c r="C17" s="29" t="s">
        <v>58</v>
      </c>
      <c r="D17" s="30" t="s">
        <v>59</v>
      </c>
      <c r="E17" s="13" t="s">
        <v>15</v>
      </c>
      <c r="F17" s="16">
        <v>44279</v>
      </c>
      <c r="G17" s="16">
        <v>44643</v>
      </c>
      <c r="H17" s="13" t="s">
        <v>7</v>
      </c>
      <c r="I17" s="13"/>
      <c r="J17" s="20">
        <v>30264</v>
      </c>
    </row>
    <row r="18" spans="1:11" ht="14.5" customHeight="1" x14ac:dyDescent="0.35">
      <c r="B18" s="28" t="s">
        <v>64</v>
      </c>
      <c r="C18" s="29" t="s">
        <v>65</v>
      </c>
      <c r="D18" s="30" t="s">
        <v>64</v>
      </c>
      <c r="E18" s="13" t="s">
        <v>15</v>
      </c>
      <c r="F18" s="16">
        <v>44409</v>
      </c>
      <c r="G18" s="16">
        <v>44773</v>
      </c>
      <c r="H18" s="13" t="s">
        <v>117</v>
      </c>
      <c r="I18" s="13"/>
      <c r="J18" s="20">
        <v>22102.799999999999</v>
      </c>
    </row>
    <row r="19" spans="1:11" ht="14.5" customHeight="1" x14ac:dyDescent="0.35">
      <c r="B19" s="28" t="s">
        <v>66</v>
      </c>
      <c r="C19" s="29" t="s">
        <v>67</v>
      </c>
      <c r="D19" s="30" t="s">
        <v>68</v>
      </c>
      <c r="E19" s="13" t="s">
        <v>15</v>
      </c>
      <c r="F19" s="16">
        <v>44287</v>
      </c>
      <c r="G19" s="16">
        <v>45016</v>
      </c>
      <c r="H19" s="13" t="s">
        <v>125</v>
      </c>
      <c r="I19" s="13" t="s">
        <v>16</v>
      </c>
      <c r="J19" s="20">
        <v>188000</v>
      </c>
    </row>
    <row r="20" spans="1:11" ht="14.5" customHeight="1" x14ac:dyDescent="0.35">
      <c r="B20" s="28" t="s">
        <v>69</v>
      </c>
      <c r="C20" s="29" t="s">
        <v>70</v>
      </c>
      <c r="D20" s="30" t="s">
        <v>12</v>
      </c>
      <c r="E20" s="13" t="s">
        <v>25</v>
      </c>
      <c r="F20" s="16">
        <v>44470</v>
      </c>
      <c r="G20" s="16">
        <v>45565</v>
      </c>
      <c r="H20" s="13" t="s">
        <v>123</v>
      </c>
      <c r="I20" s="13" t="s">
        <v>125</v>
      </c>
      <c r="J20" s="20">
        <v>614920</v>
      </c>
    </row>
    <row r="21" spans="1:11" ht="14.5" customHeight="1" x14ac:dyDescent="0.35">
      <c r="B21" s="28" t="s">
        <v>71</v>
      </c>
      <c r="C21" s="29" t="s">
        <v>72</v>
      </c>
      <c r="D21" s="30" t="s">
        <v>15</v>
      </c>
      <c r="E21" s="13" t="s">
        <v>15</v>
      </c>
      <c r="F21" s="16">
        <v>43922</v>
      </c>
      <c r="G21" s="16">
        <v>44651</v>
      </c>
      <c r="H21" s="13" t="s">
        <v>7</v>
      </c>
      <c r="I21" s="13" t="s">
        <v>9</v>
      </c>
      <c r="J21" s="20">
        <v>8566408</v>
      </c>
    </row>
    <row r="22" spans="1:11" ht="14.5" customHeight="1" x14ac:dyDescent="0.35">
      <c r="B22" s="28" t="s">
        <v>73</v>
      </c>
      <c r="C22" s="29" t="s">
        <v>212</v>
      </c>
      <c r="D22" s="30" t="s">
        <v>74</v>
      </c>
      <c r="E22" s="13" t="s">
        <v>14</v>
      </c>
      <c r="F22" s="16">
        <v>43891</v>
      </c>
      <c r="G22" s="16">
        <v>45352</v>
      </c>
      <c r="H22" s="13" t="s">
        <v>135</v>
      </c>
      <c r="I22" s="13"/>
      <c r="J22" s="20">
        <v>385480.6</v>
      </c>
    </row>
    <row r="23" spans="1:11" ht="14.5" customHeight="1" x14ac:dyDescent="0.35">
      <c r="B23" s="28" t="s">
        <v>77</v>
      </c>
      <c r="C23" s="29" t="s">
        <v>78</v>
      </c>
      <c r="D23" s="30" t="s">
        <v>79</v>
      </c>
      <c r="E23" s="13" t="s">
        <v>15</v>
      </c>
      <c r="F23" s="16">
        <v>43922</v>
      </c>
      <c r="G23" s="16">
        <v>44651</v>
      </c>
      <c r="H23" s="13" t="s">
        <v>7</v>
      </c>
      <c r="I23" s="13" t="s">
        <v>7</v>
      </c>
      <c r="J23" s="20">
        <v>520000</v>
      </c>
    </row>
    <row r="24" spans="1:11" ht="14.5" customHeight="1" x14ac:dyDescent="0.35">
      <c r="B24" s="28" t="s">
        <v>80</v>
      </c>
      <c r="C24" s="29" t="s">
        <v>81</v>
      </c>
      <c r="D24" s="30" t="s">
        <v>12</v>
      </c>
      <c r="E24" s="13" t="s">
        <v>116</v>
      </c>
      <c r="F24" s="16">
        <v>43282</v>
      </c>
      <c r="G24" s="16">
        <v>45107</v>
      </c>
      <c r="H24" s="13" t="s">
        <v>8</v>
      </c>
      <c r="I24" s="13"/>
      <c r="J24" s="20">
        <v>468390</v>
      </c>
      <c r="K24" s="8"/>
    </row>
    <row r="25" spans="1:11" ht="14.5" customHeight="1" x14ac:dyDescent="0.35">
      <c r="B25" s="28" t="s">
        <v>82</v>
      </c>
      <c r="C25" s="29" t="s">
        <v>83</v>
      </c>
      <c r="D25" s="30" t="s">
        <v>84</v>
      </c>
      <c r="E25" s="13" t="s">
        <v>15</v>
      </c>
      <c r="F25" s="16">
        <v>43191</v>
      </c>
      <c r="G25" s="16">
        <v>44651</v>
      </c>
      <c r="H25" s="13" t="s">
        <v>6</v>
      </c>
      <c r="I25" s="13"/>
      <c r="J25" s="20">
        <v>1257559.0499999998</v>
      </c>
      <c r="K25" s="9"/>
    </row>
    <row r="26" spans="1:11" ht="14.5" customHeight="1" x14ac:dyDescent="0.35">
      <c r="B26" s="28" t="s">
        <v>85</v>
      </c>
      <c r="C26" s="29" t="s">
        <v>86</v>
      </c>
      <c r="D26" s="30" t="s">
        <v>85</v>
      </c>
      <c r="E26" s="13" t="s">
        <v>10</v>
      </c>
      <c r="F26" s="16">
        <v>42968</v>
      </c>
      <c r="G26" s="16">
        <v>44793</v>
      </c>
      <c r="H26" s="13" t="s">
        <v>13</v>
      </c>
      <c r="I26" s="13"/>
      <c r="J26" s="20">
        <v>1200000</v>
      </c>
    </row>
    <row r="27" spans="1:11" ht="14.5" customHeight="1" x14ac:dyDescent="0.35">
      <c r="B27" s="28" t="s">
        <v>87</v>
      </c>
      <c r="C27" s="29" t="s">
        <v>88</v>
      </c>
      <c r="D27" s="30" t="s">
        <v>89</v>
      </c>
      <c r="E27" s="13" t="s">
        <v>15</v>
      </c>
      <c r="F27" s="16">
        <v>43678</v>
      </c>
      <c r="G27" s="16">
        <v>45138</v>
      </c>
      <c r="H27" s="13" t="s">
        <v>11</v>
      </c>
      <c r="I27" s="13" t="s">
        <v>11</v>
      </c>
      <c r="J27" s="20">
        <v>115200</v>
      </c>
    </row>
    <row r="28" spans="1:11" ht="14.5" customHeight="1" x14ac:dyDescent="0.35">
      <c r="B28" s="41" t="s">
        <v>93</v>
      </c>
      <c r="C28" s="29" t="s">
        <v>94</v>
      </c>
      <c r="D28" s="30" t="s">
        <v>95</v>
      </c>
      <c r="E28" s="13" t="s">
        <v>15</v>
      </c>
      <c r="F28" s="16">
        <v>43192</v>
      </c>
      <c r="G28" s="16">
        <v>45017</v>
      </c>
      <c r="H28" s="13" t="s">
        <v>6</v>
      </c>
      <c r="I28" s="13" t="s">
        <v>7</v>
      </c>
      <c r="J28" s="20">
        <v>629452</v>
      </c>
    </row>
    <row r="29" spans="1:11" ht="14.5" customHeight="1" x14ac:dyDescent="0.35">
      <c r="B29" s="28" t="s">
        <v>96</v>
      </c>
      <c r="C29" s="29" t="s">
        <v>203</v>
      </c>
      <c r="D29" s="30" t="s">
        <v>97</v>
      </c>
      <c r="E29" s="13" t="s">
        <v>10</v>
      </c>
      <c r="F29" s="16">
        <v>43191</v>
      </c>
      <c r="G29" s="16">
        <v>45747</v>
      </c>
      <c r="H29" s="13" t="s">
        <v>17</v>
      </c>
      <c r="I29" s="13" t="s">
        <v>9</v>
      </c>
      <c r="J29" s="20">
        <v>143741.38</v>
      </c>
    </row>
    <row r="30" spans="1:11" ht="14.5" customHeight="1" x14ac:dyDescent="0.35">
      <c r="B30" s="44" t="s">
        <v>234</v>
      </c>
      <c r="C30" s="29" t="s">
        <v>131</v>
      </c>
      <c r="D30" s="30" t="s">
        <v>15</v>
      </c>
      <c r="E30" s="13" t="s">
        <v>15</v>
      </c>
      <c r="F30" s="16">
        <v>43282</v>
      </c>
      <c r="G30" s="16">
        <v>44742</v>
      </c>
      <c r="H30" s="13" t="s">
        <v>11</v>
      </c>
      <c r="I30" s="13" t="s">
        <v>11</v>
      </c>
      <c r="J30" s="20">
        <v>170870</v>
      </c>
    </row>
    <row r="31" spans="1:11" s="10" customFormat="1" ht="14.5" customHeight="1" x14ac:dyDescent="0.35">
      <c r="A31" s="23"/>
      <c r="B31" s="28" t="s">
        <v>191</v>
      </c>
      <c r="C31" s="29" t="s">
        <v>131</v>
      </c>
      <c r="D31" s="30" t="s">
        <v>15</v>
      </c>
      <c r="E31" s="13" t="s">
        <v>15</v>
      </c>
      <c r="F31" s="16">
        <v>44743</v>
      </c>
      <c r="G31" s="16">
        <v>46568</v>
      </c>
      <c r="H31" s="13" t="s">
        <v>118</v>
      </c>
      <c r="I31" s="13" t="s">
        <v>118</v>
      </c>
      <c r="J31" s="20">
        <v>296055</v>
      </c>
    </row>
    <row r="32" spans="1:11" ht="14.5" customHeight="1" x14ac:dyDescent="0.35">
      <c r="B32" s="28" t="s">
        <v>101</v>
      </c>
      <c r="C32" s="29" t="s">
        <v>102</v>
      </c>
      <c r="D32" s="30" t="s">
        <v>103</v>
      </c>
      <c r="E32" s="13" t="s">
        <v>18</v>
      </c>
      <c r="F32" s="16">
        <v>44105</v>
      </c>
      <c r="G32" s="16">
        <v>45199</v>
      </c>
      <c r="H32" s="17" t="s">
        <v>6</v>
      </c>
      <c r="I32" s="13" t="s">
        <v>16</v>
      </c>
      <c r="J32" s="20">
        <v>336330</v>
      </c>
    </row>
    <row r="33" spans="2:10" ht="14.5" customHeight="1" x14ac:dyDescent="0.35">
      <c r="B33" s="28" t="s">
        <v>104</v>
      </c>
      <c r="C33" s="29" t="s">
        <v>105</v>
      </c>
      <c r="D33" s="30" t="s">
        <v>106</v>
      </c>
      <c r="E33" s="13" t="s">
        <v>15</v>
      </c>
      <c r="F33" s="16">
        <v>40179</v>
      </c>
      <c r="G33" s="16">
        <v>46022</v>
      </c>
      <c r="H33" s="17" t="s">
        <v>119</v>
      </c>
      <c r="I33" s="13" t="s">
        <v>7</v>
      </c>
      <c r="J33" s="21">
        <v>7800000</v>
      </c>
    </row>
    <row r="34" spans="2:10" ht="14.5" customHeight="1" x14ac:dyDescent="0.35">
      <c r="B34" s="41" t="s">
        <v>107</v>
      </c>
      <c r="C34" s="29" t="s">
        <v>224</v>
      </c>
      <c r="D34" s="30" t="s">
        <v>15</v>
      </c>
      <c r="E34" s="13" t="s">
        <v>15</v>
      </c>
      <c r="F34" s="16">
        <v>44652</v>
      </c>
      <c r="G34" s="16">
        <v>46477</v>
      </c>
      <c r="H34" s="13" t="s">
        <v>6</v>
      </c>
      <c r="I34" s="13" t="s">
        <v>125</v>
      </c>
      <c r="J34" s="21">
        <v>332500</v>
      </c>
    </row>
    <row r="35" spans="2:10" x14ac:dyDescent="0.35">
      <c r="B35" s="28" t="s">
        <v>109</v>
      </c>
      <c r="C35" s="29" t="s">
        <v>110</v>
      </c>
      <c r="D35" s="30" t="s">
        <v>15</v>
      </c>
      <c r="E35" s="13" t="s">
        <v>15</v>
      </c>
      <c r="F35" s="16">
        <v>43503</v>
      </c>
      <c r="G35" s="16">
        <v>45328</v>
      </c>
      <c r="H35" s="13" t="s">
        <v>8</v>
      </c>
      <c r="I35" s="13"/>
      <c r="J35" s="21" t="s">
        <v>111</v>
      </c>
    </row>
    <row r="36" spans="2:10" ht="14.5" customHeight="1" x14ac:dyDescent="0.35">
      <c r="B36" s="28" t="s">
        <v>144</v>
      </c>
      <c r="C36" s="29" t="s">
        <v>143</v>
      </c>
      <c r="D36" s="30" t="s">
        <v>20</v>
      </c>
      <c r="E36" s="13" t="s">
        <v>20</v>
      </c>
      <c r="F36" s="16">
        <v>43922</v>
      </c>
      <c r="G36" s="16">
        <v>45747</v>
      </c>
      <c r="H36" s="13" t="s">
        <v>118</v>
      </c>
      <c r="I36" s="13"/>
      <c r="J36" s="20">
        <v>1442789.0399999998</v>
      </c>
    </row>
    <row r="37" spans="2:10" ht="14.5" customHeight="1" x14ac:dyDescent="0.35">
      <c r="B37" s="28" t="s">
        <v>149</v>
      </c>
      <c r="C37" s="29" t="s">
        <v>120</v>
      </c>
      <c r="D37" s="30" t="s">
        <v>15</v>
      </c>
      <c r="E37" s="13"/>
      <c r="F37" s="16">
        <v>43647</v>
      </c>
      <c r="G37" s="16">
        <v>45107</v>
      </c>
      <c r="H37" s="13" t="s">
        <v>11</v>
      </c>
      <c r="I37" s="13" t="s">
        <v>130</v>
      </c>
      <c r="J37" s="20" t="s">
        <v>235</v>
      </c>
    </row>
    <row r="38" spans="2:10" ht="14.5" customHeight="1" x14ac:dyDescent="0.35">
      <c r="B38" s="28" t="s">
        <v>124</v>
      </c>
      <c r="C38" s="29" t="s">
        <v>121</v>
      </c>
      <c r="D38" s="30" t="s">
        <v>19</v>
      </c>
      <c r="E38" s="13" t="s">
        <v>18</v>
      </c>
      <c r="F38" s="16">
        <v>43556</v>
      </c>
      <c r="G38" s="16">
        <v>44651</v>
      </c>
      <c r="H38" s="13" t="s">
        <v>123</v>
      </c>
      <c r="I38" s="13"/>
      <c r="J38" s="20">
        <v>12168</v>
      </c>
    </row>
    <row r="39" spans="2:10" ht="17.5" customHeight="1" x14ac:dyDescent="0.35">
      <c r="B39" s="34" t="s">
        <v>128</v>
      </c>
      <c r="C39" s="33" t="s">
        <v>129</v>
      </c>
      <c r="D39" s="30" t="s">
        <v>127</v>
      </c>
      <c r="E39" s="13" t="s">
        <v>15</v>
      </c>
      <c r="F39" s="16">
        <v>44430</v>
      </c>
      <c r="G39" s="16">
        <v>44794</v>
      </c>
      <c r="H39" s="7" t="s">
        <v>7</v>
      </c>
      <c r="I39" s="13"/>
      <c r="J39" s="20">
        <v>17758.8</v>
      </c>
    </row>
    <row r="40" spans="2:10" x14ac:dyDescent="0.35">
      <c r="B40" s="34" t="s">
        <v>145</v>
      </c>
      <c r="C40" s="33" t="s">
        <v>146</v>
      </c>
      <c r="D40" s="30" t="s">
        <v>15</v>
      </c>
      <c r="E40" s="13" t="s">
        <v>15</v>
      </c>
      <c r="F40" s="16">
        <v>44378</v>
      </c>
      <c r="G40" s="16">
        <v>44742</v>
      </c>
      <c r="H40" s="7" t="s">
        <v>7</v>
      </c>
      <c r="I40" s="13"/>
      <c r="J40" s="20">
        <v>11826</v>
      </c>
    </row>
    <row r="41" spans="2:10" ht="15" customHeight="1" x14ac:dyDescent="0.35">
      <c r="B41" s="28" t="s">
        <v>137</v>
      </c>
      <c r="C41" s="29" t="s">
        <v>138</v>
      </c>
      <c r="D41" s="30" t="s">
        <v>134</v>
      </c>
      <c r="E41" s="13" t="s">
        <v>116</v>
      </c>
      <c r="F41" s="16">
        <v>44253</v>
      </c>
      <c r="G41" s="16">
        <v>44617</v>
      </c>
      <c r="H41" s="7" t="s">
        <v>7</v>
      </c>
      <c r="I41" s="13"/>
      <c r="J41" s="20">
        <v>3140.4</v>
      </c>
    </row>
    <row r="42" spans="2:10" ht="17.5" customHeight="1" x14ac:dyDescent="0.35">
      <c r="B42" s="37" t="s">
        <v>187</v>
      </c>
      <c r="C42" s="29" t="s">
        <v>140</v>
      </c>
      <c r="D42" s="30" t="s">
        <v>19</v>
      </c>
      <c r="E42" s="13" t="s">
        <v>15</v>
      </c>
      <c r="F42" s="16">
        <v>43859</v>
      </c>
      <c r="G42" s="16">
        <v>44590</v>
      </c>
      <c r="H42" s="7" t="s">
        <v>125</v>
      </c>
      <c r="I42" s="13"/>
      <c r="J42" s="20">
        <v>2040</v>
      </c>
    </row>
    <row r="43" spans="2:10" ht="17.5" customHeight="1" x14ac:dyDescent="0.35">
      <c r="B43" s="28" t="s">
        <v>147</v>
      </c>
      <c r="C43" s="29" t="s">
        <v>148</v>
      </c>
      <c r="D43" s="30" t="s">
        <v>115</v>
      </c>
      <c r="E43" s="13" t="s">
        <v>115</v>
      </c>
      <c r="F43" s="16">
        <v>44013</v>
      </c>
      <c r="G43" s="16">
        <v>44531</v>
      </c>
      <c r="H43" s="7" t="s">
        <v>122</v>
      </c>
      <c r="I43" s="13"/>
      <c r="J43" s="20">
        <v>662939</v>
      </c>
    </row>
    <row r="44" spans="2:10" ht="14.5" customHeight="1" x14ac:dyDescent="0.35">
      <c r="B44" s="28" t="s">
        <v>151</v>
      </c>
      <c r="C44" s="29" t="s">
        <v>152</v>
      </c>
      <c r="D44" s="30" t="s">
        <v>15</v>
      </c>
      <c r="E44" s="13" t="s">
        <v>15</v>
      </c>
      <c r="F44" s="16">
        <v>44104</v>
      </c>
      <c r="G44" s="16">
        <v>45198</v>
      </c>
      <c r="H44" s="7" t="s">
        <v>6</v>
      </c>
      <c r="I44" s="13" t="s">
        <v>11</v>
      </c>
      <c r="J44" s="20">
        <v>104220</v>
      </c>
    </row>
    <row r="45" spans="2:10" ht="14.5" customHeight="1" x14ac:dyDescent="0.35">
      <c r="B45" s="28" t="s">
        <v>153</v>
      </c>
      <c r="C45" s="29" t="s">
        <v>154</v>
      </c>
      <c r="D45" s="30" t="s">
        <v>12</v>
      </c>
      <c r="E45" s="13" t="s">
        <v>116</v>
      </c>
      <c r="F45" s="16">
        <v>44136</v>
      </c>
      <c r="G45" s="16">
        <v>45230</v>
      </c>
      <c r="H45" s="13" t="s">
        <v>123</v>
      </c>
      <c r="I45" s="13"/>
      <c r="J45" s="20">
        <v>46795</v>
      </c>
    </row>
    <row r="46" spans="2:10" ht="14.5" customHeight="1" x14ac:dyDescent="0.35">
      <c r="B46" s="28" t="s">
        <v>156</v>
      </c>
      <c r="C46" s="29" t="s">
        <v>126</v>
      </c>
      <c r="D46" s="30" t="s">
        <v>10</v>
      </c>
      <c r="E46" s="13" t="s">
        <v>25</v>
      </c>
      <c r="F46" s="16">
        <v>43811</v>
      </c>
      <c r="G46" s="16">
        <v>44541</v>
      </c>
      <c r="H46" s="7" t="s">
        <v>125</v>
      </c>
      <c r="I46" s="13"/>
      <c r="J46" s="20" t="s">
        <v>155</v>
      </c>
    </row>
    <row r="47" spans="2:10" ht="14.5" customHeight="1" x14ac:dyDescent="0.35">
      <c r="B47" s="28" t="s">
        <v>157</v>
      </c>
      <c r="C47" s="29" t="s">
        <v>126</v>
      </c>
      <c r="D47" s="30" t="s">
        <v>10</v>
      </c>
      <c r="E47" s="13" t="s">
        <v>10</v>
      </c>
      <c r="F47" s="16">
        <v>44620</v>
      </c>
      <c r="G47" s="16">
        <v>45349</v>
      </c>
      <c r="H47" s="7" t="s">
        <v>125</v>
      </c>
      <c r="I47" s="13"/>
      <c r="J47" s="20">
        <v>115096.56</v>
      </c>
    </row>
    <row r="48" spans="2:10" ht="17.5" customHeight="1" x14ac:dyDescent="0.35">
      <c r="B48" s="28" t="s">
        <v>159</v>
      </c>
      <c r="C48" s="30" t="s">
        <v>158</v>
      </c>
      <c r="D48" s="30" t="s">
        <v>15</v>
      </c>
      <c r="E48" s="13" t="s">
        <v>15</v>
      </c>
      <c r="F48" s="16">
        <v>43922</v>
      </c>
      <c r="G48" s="16">
        <v>44286</v>
      </c>
      <c r="H48" s="13" t="s">
        <v>117</v>
      </c>
      <c r="I48" s="13" t="s">
        <v>142</v>
      </c>
      <c r="J48" s="20">
        <v>17760</v>
      </c>
    </row>
    <row r="49" spans="1:10" ht="14.5" customHeight="1" x14ac:dyDescent="0.35">
      <c r="B49" s="28" t="s">
        <v>160</v>
      </c>
      <c r="C49" s="30" t="s">
        <v>162</v>
      </c>
      <c r="D49" s="30" t="s">
        <v>15</v>
      </c>
      <c r="E49" s="13" t="s">
        <v>161</v>
      </c>
      <c r="F49" s="16">
        <v>44287</v>
      </c>
      <c r="G49" s="16">
        <v>45382</v>
      </c>
      <c r="H49" s="7" t="s">
        <v>135</v>
      </c>
      <c r="I49" s="13"/>
      <c r="J49" s="20">
        <v>116192</v>
      </c>
    </row>
    <row r="50" spans="1:10" ht="17.5" customHeight="1" x14ac:dyDescent="0.35">
      <c r="B50" s="28" t="s">
        <v>163</v>
      </c>
      <c r="C50" s="30" t="s">
        <v>164</v>
      </c>
      <c r="D50" s="30" t="s">
        <v>15</v>
      </c>
      <c r="E50" s="13" t="s">
        <v>15</v>
      </c>
      <c r="F50" s="16">
        <v>44228</v>
      </c>
      <c r="G50" s="16" t="s">
        <v>165</v>
      </c>
      <c r="H50" s="7" t="s">
        <v>166</v>
      </c>
      <c r="I50" s="13" t="s">
        <v>167</v>
      </c>
      <c r="J50" s="20">
        <v>34128</v>
      </c>
    </row>
    <row r="51" spans="1:10" s="11" customFormat="1" ht="14.25" customHeight="1" x14ac:dyDescent="0.35">
      <c r="A51" s="24"/>
      <c r="B51" s="35" t="s">
        <v>168</v>
      </c>
      <c r="C51" s="36" t="s">
        <v>169</v>
      </c>
      <c r="D51" s="36" t="s">
        <v>134</v>
      </c>
      <c r="E51" s="18" t="s">
        <v>116</v>
      </c>
      <c r="F51" s="19">
        <v>44287</v>
      </c>
      <c r="G51" s="16">
        <v>45382</v>
      </c>
      <c r="H51" s="12" t="s">
        <v>6</v>
      </c>
      <c r="I51" s="18" t="s">
        <v>9</v>
      </c>
      <c r="J51" s="22">
        <v>292065</v>
      </c>
    </row>
    <row r="52" spans="1:10" ht="14.25" customHeight="1" x14ac:dyDescent="0.35">
      <c r="B52" s="28" t="s">
        <v>182</v>
      </c>
      <c r="C52" s="30" t="s">
        <v>172</v>
      </c>
      <c r="D52" s="30" t="s">
        <v>115</v>
      </c>
      <c r="E52" s="13" t="s">
        <v>115</v>
      </c>
      <c r="F52" s="16">
        <v>44264</v>
      </c>
      <c r="G52" s="16">
        <v>44306</v>
      </c>
      <c r="H52" s="7" t="s">
        <v>173</v>
      </c>
      <c r="I52" s="13" t="s">
        <v>9</v>
      </c>
      <c r="J52" s="20">
        <v>130000</v>
      </c>
    </row>
    <row r="53" spans="1:10" x14ac:dyDescent="0.35">
      <c r="B53" s="28" t="s">
        <v>175</v>
      </c>
      <c r="C53" s="30" t="s">
        <v>176</v>
      </c>
      <c r="D53" s="30" t="s">
        <v>134</v>
      </c>
      <c r="E53" s="13" t="s">
        <v>116</v>
      </c>
      <c r="F53" s="16">
        <v>44287</v>
      </c>
      <c r="G53" s="16">
        <v>45016</v>
      </c>
      <c r="H53" s="7" t="s">
        <v>7</v>
      </c>
      <c r="I53" s="13" t="s">
        <v>117</v>
      </c>
      <c r="J53" s="20">
        <v>15000</v>
      </c>
    </row>
    <row r="54" spans="1:10" x14ac:dyDescent="0.35">
      <c r="B54" s="28" t="s">
        <v>178</v>
      </c>
      <c r="C54" s="30" t="s">
        <v>38</v>
      </c>
      <c r="D54" s="30" t="s">
        <v>134</v>
      </c>
      <c r="E54" s="13" t="s">
        <v>15</v>
      </c>
      <c r="F54" s="16">
        <v>44287</v>
      </c>
      <c r="G54" s="16">
        <v>45016</v>
      </c>
      <c r="H54" s="7" t="s">
        <v>11</v>
      </c>
      <c r="I54" s="13" t="s">
        <v>9</v>
      </c>
      <c r="J54" s="20">
        <v>2138.4</v>
      </c>
    </row>
    <row r="55" spans="1:10" x14ac:dyDescent="0.35">
      <c r="B55" s="28" t="s">
        <v>179</v>
      </c>
      <c r="C55" s="30" t="s">
        <v>180</v>
      </c>
      <c r="D55" s="30" t="s">
        <v>134</v>
      </c>
      <c r="E55" s="13" t="s">
        <v>15</v>
      </c>
      <c r="F55" s="16">
        <v>44287</v>
      </c>
      <c r="G55" s="16">
        <v>45382</v>
      </c>
      <c r="H55" s="7" t="s">
        <v>123</v>
      </c>
      <c r="I55" s="13" t="s">
        <v>113</v>
      </c>
      <c r="J55" s="20">
        <v>55000</v>
      </c>
    </row>
    <row r="56" spans="1:10" x14ac:dyDescent="0.35">
      <c r="B56" s="28" t="s">
        <v>183</v>
      </c>
      <c r="C56" s="29" t="s">
        <v>148</v>
      </c>
      <c r="D56" s="30" t="s">
        <v>115</v>
      </c>
      <c r="E56" s="13" t="s">
        <v>115</v>
      </c>
      <c r="F56" s="16">
        <v>44318</v>
      </c>
      <c r="G56" s="16">
        <v>44651</v>
      </c>
      <c r="H56" s="7" t="s">
        <v>184</v>
      </c>
      <c r="I56" s="13" t="s">
        <v>9</v>
      </c>
      <c r="J56" s="20">
        <v>691000</v>
      </c>
    </row>
    <row r="57" spans="1:10" x14ac:dyDescent="0.35">
      <c r="B57" s="28" t="s">
        <v>186</v>
      </c>
      <c r="C57" s="29" t="s">
        <v>60</v>
      </c>
      <c r="D57" s="30" t="s">
        <v>185</v>
      </c>
      <c r="E57" s="13" t="s">
        <v>15</v>
      </c>
      <c r="F57" s="16">
        <v>44272</v>
      </c>
      <c r="G57" s="16">
        <v>45001</v>
      </c>
      <c r="H57" s="7" t="s">
        <v>125</v>
      </c>
      <c r="I57" s="13" t="s">
        <v>9</v>
      </c>
      <c r="J57" s="20">
        <v>0</v>
      </c>
    </row>
    <row r="58" spans="1:10" s="10" customFormat="1" x14ac:dyDescent="0.35">
      <c r="A58" s="23"/>
      <c r="B58" s="28" t="s">
        <v>61</v>
      </c>
      <c r="C58" s="29" t="s">
        <v>62</v>
      </c>
      <c r="D58" s="30" t="s">
        <v>63</v>
      </c>
      <c r="E58" s="13" t="s">
        <v>15</v>
      </c>
      <c r="F58" s="16">
        <v>43213</v>
      </c>
      <c r="G58" s="16">
        <v>44673</v>
      </c>
      <c r="H58" s="7" t="s">
        <v>6</v>
      </c>
      <c r="I58" s="13" t="s">
        <v>11</v>
      </c>
      <c r="J58" s="20">
        <v>90000</v>
      </c>
    </row>
    <row r="59" spans="1:10" s="10" customFormat="1" x14ac:dyDescent="0.35">
      <c r="A59" s="23"/>
      <c r="B59" s="28" t="s">
        <v>132</v>
      </c>
      <c r="C59" s="29" t="s">
        <v>133</v>
      </c>
      <c r="D59" s="30" t="s">
        <v>134</v>
      </c>
      <c r="E59" s="13" t="s">
        <v>116</v>
      </c>
      <c r="F59" s="16">
        <v>44248</v>
      </c>
      <c r="G59" s="16">
        <v>44612</v>
      </c>
      <c r="H59" s="7" t="s">
        <v>7</v>
      </c>
      <c r="I59" s="13" t="s">
        <v>188</v>
      </c>
      <c r="J59" s="20">
        <v>56259.6</v>
      </c>
    </row>
    <row r="60" spans="1:10" s="10" customFormat="1" x14ac:dyDescent="0.35">
      <c r="A60" s="23"/>
      <c r="B60" s="28" t="s">
        <v>75</v>
      </c>
      <c r="C60" s="29" t="s">
        <v>213</v>
      </c>
      <c r="D60" s="30" t="s">
        <v>76</v>
      </c>
      <c r="E60" s="13" t="s">
        <v>15</v>
      </c>
      <c r="F60" s="16">
        <v>44652</v>
      </c>
      <c r="G60" s="16">
        <v>45016</v>
      </c>
      <c r="H60" s="7" t="s">
        <v>7</v>
      </c>
      <c r="I60" s="13" t="s">
        <v>142</v>
      </c>
      <c r="J60" s="20">
        <v>100378.4</v>
      </c>
    </row>
    <row r="61" spans="1:10" s="10" customFormat="1" x14ac:dyDescent="0.35">
      <c r="A61" s="23"/>
      <c r="B61" s="28" t="s">
        <v>31</v>
      </c>
      <c r="C61" s="29" t="s">
        <v>189</v>
      </c>
      <c r="D61" s="30" t="s">
        <v>32</v>
      </c>
      <c r="E61" s="13" t="s">
        <v>15</v>
      </c>
      <c r="F61" s="16">
        <v>44470</v>
      </c>
      <c r="G61" s="16">
        <v>46325</v>
      </c>
      <c r="H61" s="7" t="s">
        <v>190</v>
      </c>
      <c r="I61" s="13" t="s">
        <v>125</v>
      </c>
      <c r="J61" s="20">
        <v>31710</v>
      </c>
    </row>
    <row r="62" spans="1:10" s="10" customFormat="1" x14ac:dyDescent="0.35">
      <c r="A62" s="23"/>
      <c r="B62" s="28" t="s">
        <v>98</v>
      </c>
      <c r="C62" s="29" t="s">
        <v>99</v>
      </c>
      <c r="D62" s="30" t="s">
        <v>100</v>
      </c>
      <c r="E62" s="13" t="s">
        <v>116</v>
      </c>
      <c r="F62" s="16">
        <v>44501</v>
      </c>
      <c r="G62" s="16">
        <v>44865</v>
      </c>
      <c r="H62" s="7" t="s">
        <v>7</v>
      </c>
      <c r="I62" s="13" t="s">
        <v>117</v>
      </c>
      <c r="J62" s="20">
        <v>50000</v>
      </c>
    </row>
    <row r="63" spans="1:10" s="10" customFormat="1" x14ac:dyDescent="0.35">
      <c r="A63" s="23"/>
      <c r="B63" s="28" t="s">
        <v>192</v>
      </c>
      <c r="C63" s="29" t="s">
        <v>193</v>
      </c>
      <c r="D63" s="30" t="s">
        <v>194</v>
      </c>
      <c r="E63" s="13" t="s">
        <v>195</v>
      </c>
      <c r="F63" s="16">
        <v>44531</v>
      </c>
      <c r="G63" s="16">
        <v>46356</v>
      </c>
      <c r="H63" s="7" t="s">
        <v>8</v>
      </c>
      <c r="I63" s="13" t="s">
        <v>9</v>
      </c>
      <c r="J63" s="20">
        <v>122860.16</v>
      </c>
    </row>
    <row r="64" spans="1:10" s="10" customFormat="1" x14ac:dyDescent="0.35">
      <c r="A64" s="23"/>
      <c r="B64" s="28" t="s">
        <v>196</v>
      </c>
      <c r="C64" s="29" t="s">
        <v>197</v>
      </c>
      <c r="D64" s="30" t="s">
        <v>198</v>
      </c>
      <c r="E64" s="13" t="s">
        <v>195</v>
      </c>
      <c r="F64" s="16">
        <v>44562</v>
      </c>
      <c r="G64" s="16">
        <v>47483</v>
      </c>
      <c r="H64" s="7" t="s">
        <v>199</v>
      </c>
      <c r="I64" s="13" t="s">
        <v>139</v>
      </c>
      <c r="J64" s="20">
        <v>2400000</v>
      </c>
    </row>
    <row r="65" spans="1:10" s="10" customFormat="1" x14ac:dyDescent="0.35">
      <c r="A65" s="23"/>
      <c r="B65" s="28" t="s">
        <v>200</v>
      </c>
      <c r="C65" s="29" t="s">
        <v>201</v>
      </c>
      <c r="D65" s="30" t="s">
        <v>21</v>
      </c>
      <c r="E65" s="13" t="s">
        <v>202</v>
      </c>
      <c r="F65" s="16">
        <v>44562</v>
      </c>
      <c r="G65" s="16">
        <v>45291</v>
      </c>
      <c r="H65" s="7" t="s">
        <v>125</v>
      </c>
      <c r="I65" s="13" t="s">
        <v>123</v>
      </c>
      <c r="J65" s="20">
        <v>25754.400000000001</v>
      </c>
    </row>
    <row r="66" spans="1:10" s="10" customFormat="1" x14ac:dyDescent="0.35">
      <c r="A66" s="23"/>
      <c r="B66" s="28" t="s">
        <v>204</v>
      </c>
      <c r="C66" s="29" t="s">
        <v>205</v>
      </c>
      <c r="D66" s="30" t="s">
        <v>206</v>
      </c>
      <c r="E66" s="13" t="s">
        <v>202</v>
      </c>
      <c r="F66" s="16">
        <v>44743</v>
      </c>
      <c r="G66" s="16">
        <v>45097</v>
      </c>
      <c r="H66" s="7" t="s">
        <v>117</v>
      </c>
      <c r="I66" s="13" t="s">
        <v>139</v>
      </c>
      <c r="J66" s="20">
        <v>12180</v>
      </c>
    </row>
    <row r="67" spans="1:10" s="10" customFormat="1" x14ac:dyDescent="0.35">
      <c r="A67" s="23"/>
      <c r="B67" s="28" t="s">
        <v>207</v>
      </c>
      <c r="C67" s="29" t="s">
        <v>208</v>
      </c>
      <c r="D67" s="30" t="s">
        <v>209</v>
      </c>
      <c r="E67" s="13" t="s">
        <v>210</v>
      </c>
      <c r="F67" s="16">
        <v>44652</v>
      </c>
      <c r="G67" s="16">
        <v>46112</v>
      </c>
      <c r="H67" s="7" t="s">
        <v>135</v>
      </c>
      <c r="I67" s="13"/>
      <c r="J67" s="20" t="s">
        <v>236</v>
      </c>
    </row>
    <row r="68" spans="1:10" x14ac:dyDescent="0.35">
      <c r="B68" s="41" t="s">
        <v>222</v>
      </c>
      <c r="C68" s="29" t="s">
        <v>216</v>
      </c>
      <c r="D68" s="30" t="s">
        <v>217</v>
      </c>
      <c r="E68" s="40" t="s">
        <v>116</v>
      </c>
      <c r="F68" s="4">
        <v>44652</v>
      </c>
      <c r="G68" s="16">
        <v>45016</v>
      </c>
      <c r="H68" s="7" t="s">
        <v>117</v>
      </c>
      <c r="I68" s="13" t="s">
        <v>142</v>
      </c>
      <c r="J68" s="14">
        <v>34800</v>
      </c>
    </row>
    <row r="69" spans="1:10" s="10" customFormat="1" x14ac:dyDescent="0.35">
      <c r="A69" s="23"/>
      <c r="B69" s="41" t="s">
        <v>218</v>
      </c>
      <c r="C69" s="29" t="s">
        <v>112</v>
      </c>
      <c r="D69" s="30" t="s">
        <v>218</v>
      </c>
      <c r="E69" s="40" t="s">
        <v>15</v>
      </c>
      <c r="F69" s="4">
        <v>44652</v>
      </c>
      <c r="G69" s="16">
        <v>45016</v>
      </c>
      <c r="H69" s="7" t="s">
        <v>117</v>
      </c>
      <c r="I69" s="13" t="s">
        <v>142</v>
      </c>
      <c r="J69" s="14">
        <v>36070</v>
      </c>
    </row>
    <row r="70" spans="1:10" s="10" customFormat="1" x14ac:dyDescent="0.35">
      <c r="A70" s="23"/>
      <c r="B70" s="41" t="s">
        <v>219</v>
      </c>
      <c r="C70" s="29" t="s">
        <v>220</v>
      </c>
      <c r="D70" s="30" t="s">
        <v>221</v>
      </c>
      <c r="E70" s="40" t="s">
        <v>116</v>
      </c>
      <c r="F70" s="4">
        <v>44652</v>
      </c>
      <c r="G70" s="16">
        <v>45016</v>
      </c>
      <c r="H70" s="7" t="s">
        <v>117</v>
      </c>
      <c r="I70" s="13" t="s">
        <v>142</v>
      </c>
      <c r="J70" s="14">
        <v>141372</v>
      </c>
    </row>
    <row r="71" spans="1:10" x14ac:dyDescent="0.35">
      <c r="B71" s="5" t="s">
        <v>23</v>
      </c>
      <c r="C71" s="38" t="s">
        <v>24</v>
      </c>
      <c r="D71" s="5" t="s">
        <v>223</v>
      </c>
      <c r="E71" s="5" t="s">
        <v>15</v>
      </c>
      <c r="F71" s="6">
        <v>44621</v>
      </c>
      <c r="G71" s="16">
        <v>45016</v>
      </c>
      <c r="H71" s="5" t="s">
        <v>117</v>
      </c>
      <c r="I71" s="5" t="s">
        <v>9</v>
      </c>
      <c r="J71" s="39">
        <v>10235.950000000001</v>
      </c>
    </row>
    <row r="72" spans="1:10" x14ac:dyDescent="0.35">
      <c r="B72" s="43" t="s">
        <v>225</v>
      </c>
      <c r="C72" s="43" t="s">
        <v>229</v>
      </c>
      <c r="D72" t="s">
        <v>226</v>
      </c>
      <c r="E72" t="s">
        <v>227</v>
      </c>
      <c r="F72" s="4">
        <v>44682</v>
      </c>
      <c r="G72" s="16">
        <v>45207</v>
      </c>
      <c r="H72" s="7" t="s">
        <v>228</v>
      </c>
      <c r="J72" s="42">
        <v>324575.90000000002</v>
      </c>
    </row>
  </sheetData>
  <autoFilter ref="B1:K72" xr:uid="{00000000-0009-0000-0000-000000000000}"/>
  <customSheetViews>
    <customSheetView guid="{93309B55-10A9-43BD-BFE8-5A5B458434EC}" scale="95" showAutoFilter="1">
      <pane xSplit="4" ySplit="2" topLeftCell="AE38" activePane="bottomRight" state="frozen"/>
      <selection pane="bottomRight" activeCell="J117" sqref="J117"/>
      <pageMargins left="0.7" right="0.7" top="0.75" bottom="0.75" header="0.3" footer="0.3"/>
      <pageSetup paperSize="9" orientation="portrait" r:id="rId1"/>
      <autoFilter ref="A2:AU104" xr:uid="{A0A137C3-83B6-48C7-9576-3FB51715887E}"/>
    </customSheetView>
  </customSheetViews>
  <conditionalFormatting sqref="G2:G4">
    <cfRule type="cellIs" dxfId="0" priority="226" operator="lessThan">
      <formula>TODAY()</formula>
    </cfRule>
  </conditionalFormatting>
  <conditionalFormatting sqref="G73:G1048576 G1:G4">
    <cfRule type="cellIs" priority="119" operator="equal">
      <formula>"-"</formula>
    </cfRule>
  </conditionalFormatting>
  <conditionalFormatting sqref="F42">
    <cfRule type="cellIs" priority="72" operator="equal">
      <formula>"-"</formula>
    </cfRule>
  </conditionalFormatting>
  <dataValidations count="1">
    <dataValidation type="list" allowBlank="1" showInputMessage="1" showErrorMessage="1" sqref="E41 E58:E62 E71 E2:E38" xr:uid="{00000000-0002-0000-0000-000000000000}">
      <formula1>#REF!</formula1>
    </dataValidation>
  </dataValidations>
  <pageMargins left="0.7" right="0.7" top="0.75" bottom="0.75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(Live)</vt:lpstr>
    </vt:vector>
  </TitlesOfParts>
  <Company>WCFT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Pickavance, Sarah</dc:creator>
  <cp:lastModifiedBy>Moorcroft, Craig</cp:lastModifiedBy>
  <cp:lastPrinted>2019-06-10T12:55:06Z</cp:lastPrinted>
  <dcterms:created xsi:type="dcterms:W3CDTF">2019-05-21T14:11:36Z</dcterms:created>
  <dcterms:modified xsi:type="dcterms:W3CDTF">2022-05-19T12:56:31Z</dcterms:modified>
</cp:coreProperties>
</file>